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<sst xmlns="http://schemas.openxmlformats.org/spreadsheetml/2006/main" count="29" uniqueCount="29">
  <si>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</si>
  <si>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EHW020</t>
  </si>
  <si>
    <t xml:space="preserve">Ud</t>
  </si>
  <si>
    <t xml:space="preserve">Anclaje mecánico de expansión, macho, sobre elemento de hormigón.</t>
  </si>
  <si>
    <r>
      <rPr>
        <sz val="8.25"/>
        <color rgb="FF000000"/>
        <rFont val="Arial"/>
        <family val="2"/>
      </rPr>
      <t xml:space="preserve">Anclaje mecánico de seguridad por expansión, de acero galvanizado, MTP M8x75 "INDEX", de 8 mm de diámetro y 75 mm de longitud, insertado en perforación de 8 mm de diámetro y 60 mm de profundidad mínima, realizada mediante taladro con martillo percutor y broca, sobre elemento fisurado o no fisurado, de hormigón de 20 N/mm² de resistencia característica mínima y 50 N/mm² de resistencia característica máxima.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</si>
  <si>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</si>
  <si>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</si>
  <si>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</si>
  <si>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</si>
  <si>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</si>
  <si>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</si>
  <si>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</si>
  <si>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mt26ind010aa</t>
  </si>
  <si>
    <t xml:space="preserve">Ud</t>
  </si>
  <si>
    <t xml:space="preserve">Anclaje mecánico de seguridad por expansión, de acero galvanizado, MTP M8x75 "INDEX", de 8 mm de diámetro y 75 mm de longitud, compuesto por cuerpo con cabeza roscada con marca de colocación de color azul, tope para casquillo de expansión y base en forma de cono, casquillo de expansión de acero inoxidable A4, tuerca y arandela, para fijación sobre elementos de hormigón, fisurados o no fisurados.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</si>
  <si>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</si>
  <si>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</si>
  <si>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</si>
  <si>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</si>
  <si>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</si>
  <si>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</si>
  <si>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</si>
  <si>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</si>
  <si>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</si>
  <si>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</si>
  <si>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</si>
  <si>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</si>
  <si>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0,32€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</si>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</sst>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0.81</v>
      </c>
      <c r="H10" s="14">
        <f ca="1">ROUND(INDIRECT(ADDRESS(ROW()+(0), COLUMN()+(-2), 1))*INDIRECT(ADDRESS(ROW()+(0), COLUMN()+(-1), 1)), 2)</f>
        <v>0.81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0.085</v>
      </c>
      <c r="G13" s="13">
        <v>22.13</v>
      </c>
      <c r="H13" s="13">
        <f ca="1">ROUND(INDIRECT(ADDRESS(ROW()+(0), COLUMN()+(-2), 1))*INDIRECT(ADDRESS(ROW()+(0), COLUMN()+(-1), 1)), 2)</f>
        <v>1.88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0.085</v>
      </c>
      <c r="G14" s="14">
        <v>21.12</v>
      </c>
      <c r="H14" s="14">
        <f ca="1">ROUND(INDIRECT(ADDRESS(ROW()+(0), COLUMN()+(-2), 1))*INDIRECT(ADDRESS(ROW()+(0), COLUMN()+(-1), 1)), 2)</f>
        <v>1.8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3.68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4.49</v>
      </c>
      <c r="H17" s="14">
        <f ca="1">ROUND(INDIRECT(ADDRESS(ROW()+(0), COLUMN()+(-2), 1))*INDIRECT(ADDRESS(ROW()+(0), COLUMN()+(-1), 1))/100, 2)</f>
        <v>0.09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4.58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